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80" windowHeight="5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<sst xmlns="http://schemas.openxmlformats.org/spreadsheetml/2006/main" count="133" uniqueCount="73">
  <si>
    <t>Form Approved 11/13/98</t>
  </si>
  <si>
    <t>OMB Control No. 2060-0396</t>
  </si>
  <si>
    <t>Approval Expires 06/30/00</t>
  </si>
  <si>
    <t>City</t>
  </si>
  <si>
    <t>State</t>
  </si>
  <si>
    <t>Scrubber type</t>
  </si>
  <si>
    <t>Coal source</t>
  </si>
  <si>
    <t>ESP type</t>
  </si>
  <si>
    <t>Additional comments</t>
  </si>
  <si>
    <t>MWe</t>
  </si>
  <si>
    <t>Type</t>
  </si>
  <si>
    <t>NOx Control</t>
  </si>
  <si>
    <t>SO2 Control</t>
  </si>
  <si>
    <t>PM Control</t>
  </si>
  <si>
    <t>Name of legal owner of facility</t>
  </si>
  <si>
    <t>Plant name</t>
  </si>
  <si>
    <t>Golden Valley Electric Association; Alaska Industrial Development and Export Authority</t>
  </si>
  <si>
    <t>Healy</t>
  </si>
  <si>
    <t>AK</t>
  </si>
  <si>
    <t>slagging combustor</t>
  </si>
  <si>
    <t>activated recycled spray dryer absorber</t>
  </si>
  <si>
    <t>full steam baghouse</t>
  </si>
  <si>
    <t>Dry scrubber</t>
  </si>
  <si>
    <t>Public Service Company of Colorado</t>
  </si>
  <si>
    <t>Arapahoe</t>
  </si>
  <si>
    <t>Denver</t>
  </si>
  <si>
    <t>CO</t>
  </si>
  <si>
    <t>FFDC</t>
  </si>
  <si>
    <t>Platte River Power Authority</t>
  </si>
  <si>
    <t>Rawhide</t>
  </si>
  <si>
    <t>Wellington</t>
  </si>
  <si>
    <t>dry scrubbing</t>
  </si>
  <si>
    <t>fabric filter</t>
  </si>
  <si>
    <t>Sunflower Electric Power Corporation</t>
  </si>
  <si>
    <t>Holcomb</t>
  </si>
  <si>
    <t>KS</t>
  </si>
  <si>
    <t>dry scrubber</t>
  </si>
  <si>
    <t>Tucson Electric Power Company</t>
  </si>
  <si>
    <t>Springerville</t>
  </si>
  <si>
    <t>Tuscon</t>
  </si>
  <si>
    <t>AZ</t>
  </si>
  <si>
    <t>Tri-State Generation and Transmission Assoc., Inc.</t>
  </si>
  <si>
    <t>Craig</t>
  </si>
  <si>
    <t>Arizona Public Service Company, El Paso Electric Company, Salt River Project, Tucson Electric Power Company, Public Service Company of New Mexico, Southern California Edison Company</t>
  </si>
  <si>
    <t>Four Corners</t>
  </si>
  <si>
    <t>Fruitland</t>
  </si>
  <si>
    <t>NM</t>
  </si>
  <si>
    <t>Cell-burner</t>
  </si>
  <si>
    <t>FGD</t>
  </si>
  <si>
    <t>Fabric Filters</t>
  </si>
  <si>
    <t>Becker</t>
  </si>
  <si>
    <t>MN</t>
  </si>
  <si>
    <t>Wall-fired</t>
  </si>
  <si>
    <t>Dual register burners</t>
  </si>
  <si>
    <t>FGD/Dry Scrubber</t>
  </si>
  <si>
    <t>Dry Scrubber/Subbituminous/Other ESP</t>
  </si>
  <si>
    <t>Dry Scrubbing/ Low Sulfur Coal</t>
  </si>
  <si>
    <t>Subbit</t>
  </si>
  <si>
    <t>Other</t>
  </si>
  <si>
    <t>Boiler ID</t>
  </si>
  <si>
    <t>Northern States Power Company</t>
  </si>
  <si>
    <t>#3</t>
  </si>
  <si>
    <t>SGU1</t>
  </si>
  <si>
    <t>C3</t>
  </si>
  <si>
    <t>Sherburne County Generating Plant</t>
  </si>
  <si>
    <t>Vertically-fired, dry bottom</t>
  </si>
  <si>
    <t>LNB</t>
  </si>
  <si>
    <t>Fabric filter</t>
  </si>
  <si>
    <t>Entrained combuster</t>
  </si>
  <si>
    <t>Tangential-fired</t>
  </si>
  <si>
    <t>OFA</t>
  </si>
  <si>
    <t>Oil is start-up fuel only</t>
  </si>
  <si>
    <t>Site selection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</si>
</sst>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\-0000"/>
    <numFmt numFmtId="165" formatCode="_(* #,##0_);_(* \(#,##0\);_(* &quot;-&quot;??_);_(@_)"/>
    <numFmt numFmtId="166" formatCode="00000"/>
    <numFmt numFmtId="167" formatCode="0.0"/>
    <numFmt numFmtId="168" formatCode="#,##0.0"/>
    <numFmt numFmtId="169" formatCode="mm/dd/yy"/>
    <numFmt numFmtId="170" formatCode="0.0%"/>
    <numFmt numFmtId="171" formatCode="0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tabSelected="1" workbookViewId="0" topLeftCell="A1">
      <selection activeCell="C2" sqref="C2"/>
    </sheetView>
  </sheetViews>
  <sheetFormatPr defaultColWidth="9.140625" defaultRowHeight="12.75"/>
  <cols>
    <col min="1" max="1" width="2.7109375" style="0" bestFit="1" customWidth="1"/>
    <col min="2" max="3" width="23.7109375" style="0" customWidth="1"/>
    <col min="4" max="4" width="8.140625" style="0" bestFit="1" customWidth="1"/>
    <col min="5" max="5" width="5.421875" style="7" customWidth="1"/>
    <col min="6" max="6" width="7.421875" style="7" customWidth="1"/>
    <col min="7" max="7" width="5.421875" style="0" customWidth="1"/>
    <col min="8" max="8" width="11.8515625" style="0" customWidth="1"/>
    <col min="9" max="9" width="8.00390625" style="0" customWidth="1"/>
    <col min="11" max="11" width="9.140625" style="17" customWidth="1"/>
    <col min="12" max="12" width="9.28125" style="17" customWidth="1"/>
    <col min="13" max="13" width="9.00390625" style="17" customWidth="1"/>
    <col min="14" max="14" width="4.8515625" style="0" customWidth="1"/>
    <col min="15" max="15" width="16.7109375" style="0" customWidth="1"/>
  </cols>
  <sheetData>
    <row r="1" spans="2:4" ht="12.75">
      <c r="B1" s="16" t="s">
        <v>55</v>
      </c>
      <c r="D1" s="6">
        <v>36210</v>
      </c>
    </row>
    <row r="2" ht="12.75">
      <c r="C2" t="s">
        <v>72</v>
      </c>
    </row>
    <row r="3" spans="2:13" s="1" customFormat="1" ht="12.75">
      <c r="B3" s="1" t="s">
        <v>0</v>
      </c>
      <c r="C3" s="3"/>
      <c r="E3" s="2"/>
      <c r="F3" s="18"/>
      <c r="G3" s="4"/>
      <c r="K3" s="2"/>
      <c r="L3" s="2"/>
      <c r="M3" s="2"/>
    </row>
    <row r="4" spans="2:13" s="1" customFormat="1" ht="25.5">
      <c r="B4" s="1" t="s">
        <v>1</v>
      </c>
      <c r="C4" s="3"/>
      <c r="E4" s="2"/>
      <c r="F4" s="18"/>
      <c r="G4" s="4"/>
      <c r="K4" s="2"/>
      <c r="L4" s="2"/>
      <c r="M4" s="2"/>
    </row>
    <row r="5" spans="2:13" s="1" customFormat="1" ht="12.75">
      <c r="B5" s="1" t="s">
        <v>2</v>
      </c>
      <c r="C5" s="3"/>
      <c r="E5" s="2"/>
      <c r="F5" s="18"/>
      <c r="G5" s="4"/>
      <c r="K5" s="2"/>
      <c r="L5" s="2"/>
      <c r="M5" s="2"/>
    </row>
    <row r="6" spans="2:15" s="5" customFormat="1" ht="50.25" customHeight="1">
      <c r="B6" s="9" t="s">
        <v>14</v>
      </c>
      <c r="C6" s="9" t="s">
        <v>15</v>
      </c>
      <c r="D6" s="5" t="s">
        <v>3</v>
      </c>
      <c r="E6" s="5" t="s">
        <v>4</v>
      </c>
      <c r="F6" s="8" t="s">
        <v>59</v>
      </c>
      <c r="G6" s="8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5</v>
      </c>
      <c r="M6" s="5" t="s">
        <v>6</v>
      </c>
      <c r="N6" s="5" t="s">
        <v>7</v>
      </c>
      <c r="O6" s="5" t="s">
        <v>8</v>
      </c>
    </row>
    <row r="7" spans="1:15" s="10" customFormat="1" ht="45">
      <c r="A7" s="10">
        <v>1</v>
      </c>
      <c r="B7" s="10" t="s">
        <v>23</v>
      </c>
      <c r="C7" s="12" t="s">
        <v>24</v>
      </c>
      <c r="D7" s="10" t="s">
        <v>25</v>
      </c>
      <c r="E7" s="11" t="s">
        <v>26</v>
      </c>
      <c r="F7" s="11">
        <v>4</v>
      </c>
      <c r="G7" s="11">
        <f>118</f>
        <v>118</v>
      </c>
      <c r="H7" s="10" t="s">
        <v>65</v>
      </c>
      <c r="I7" s="10" t="s">
        <v>66</v>
      </c>
      <c r="J7" s="10" t="s">
        <v>56</v>
      </c>
      <c r="K7" s="10" t="s">
        <v>27</v>
      </c>
      <c r="L7" s="11" t="s">
        <v>22</v>
      </c>
      <c r="M7" s="14" t="s">
        <v>57</v>
      </c>
      <c r="N7" s="11" t="s">
        <v>58</v>
      </c>
      <c r="O7" s="12"/>
    </row>
    <row r="8" spans="1:15" s="10" customFormat="1" ht="22.5">
      <c r="A8" s="19">
        <v>2</v>
      </c>
      <c r="B8" s="19" t="s">
        <v>41</v>
      </c>
      <c r="C8" s="20" t="s">
        <v>42</v>
      </c>
      <c r="D8" s="19" t="s">
        <v>42</v>
      </c>
      <c r="E8" s="21" t="s">
        <v>26</v>
      </c>
      <c r="F8" s="21" t="s">
        <v>63</v>
      </c>
      <c r="G8" s="21">
        <f>446</f>
        <v>446</v>
      </c>
      <c r="H8" s="19" t="s">
        <v>52</v>
      </c>
      <c r="I8" s="19" t="s">
        <v>66</v>
      </c>
      <c r="J8" s="19" t="s">
        <v>22</v>
      </c>
      <c r="K8" s="19" t="s">
        <v>67</v>
      </c>
      <c r="L8" s="21" t="s">
        <v>22</v>
      </c>
      <c r="M8" s="22" t="s">
        <v>57</v>
      </c>
      <c r="N8" s="21" t="s">
        <v>58</v>
      </c>
      <c r="O8" s="20"/>
    </row>
    <row r="9" spans="1:15" s="10" customFormat="1" ht="90">
      <c r="A9" s="10">
        <v>3</v>
      </c>
      <c r="B9" s="10" t="s">
        <v>43</v>
      </c>
      <c r="C9" s="12" t="s">
        <v>44</v>
      </c>
      <c r="D9" s="10" t="s">
        <v>45</v>
      </c>
      <c r="E9" s="11" t="s">
        <v>46</v>
      </c>
      <c r="F9" s="11">
        <v>4</v>
      </c>
      <c r="G9" s="11">
        <f>818</f>
        <v>818</v>
      </c>
      <c r="H9" s="10" t="s">
        <v>47</v>
      </c>
      <c r="I9" s="10" t="s">
        <v>66</v>
      </c>
      <c r="J9" s="10" t="s">
        <v>48</v>
      </c>
      <c r="K9" s="10" t="s">
        <v>49</v>
      </c>
      <c r="L9" s="11" t="s">
        <v>22</v>
      </c>
      <c r="M9" s="14" t="s">
        <v>57</v>
      </c>
      <c r="N9" s="11" t="s">
        <v>58</v>
      </c>
      <c r="O9" s="12"/>
    </row>
    <row r="10" spans="1:15" s="10" customFormat="1" ht="90">
      <c r="A10" s="10">
        <v>4</v>
      </c>
      <c r="B10" s="10" t="s">
        <v>43</v>
      </c>
      <c r="C10" s="12" t="s">
        <v>44</v>
      </c>
      <c r="D10" s="10" t="s">
        <v>45</v>
      </c>
      <c r="E10" s="11" t="s">
        <v>46</v>
      </c>
      <c r="F10" s="11">
        <v>5</v>
      </c>
      <c r="G10" s="11">
        <f>818</f>
        <v>818</v>
      </c>
      <c r="H10" s="10" t="s">
        <v>47</v>
      </c>
      <c r="I10" s="10" t="s">
        <v>66</v>
      </c>
      <c r="J10" s="10" t="s">
        <v>48</v>
      </c>
      <c r="K10" s="10" t="s">
        <v>49</v>
      </c>
      <c r="L10" s="11" t="s">
        <v>22</v>
      </c>
      <c r="M10" s="14" t="s">
        <v>57</v>
      </c>
      <c r="N10" s="11" t="s">
        <v>58</v>
      </c>
      <c r="O10" s="12"/>
    </row>
    <row r="11" spans="1:15" s="10" customFormat="1" ht="45">
      <c r="A11" s="19">
        <v>5</v>
      </c>
      <c r="B11" s="19" t="s">
        <v>16</v>
      </c>
      <c r="C11" s="20" t="s">
        <v>17</v>
      </c>
      <c r="D11" s="19" t="s">
        <v>17</v>
      </c>
      <c r="E11" s="21" t="s">
        <v>18</v>
      </c>
      <c r="F11" s="21">
        <v>2</v>
      </c>
      <c r="G11" s="21">
        <f>50</f>
        <v>50</v>
      </c>
      <c r="H11" s="19" t="s">
        <v>68</v>
      </c>
      <c r="I11" s="19" t="s">
        <v>19</v>
      </c>
      <c r="J11" s="19" t="s">
        <v>20</v>
      </c>
      <c r="K11" s="19" t="s">
        <v>21</v>
      </c>
      <c r="L11" s="21" t="s">
        <v>22</v>
      </c>
      <c r="M11" s="22" t="s">
        <v>57</v>
      </c>
      <c r="N11" s="21" t="s">
        <v>58</v>
      </c>
      <c r="O11" s="20"/>
    </row>
    <row r="12" spans="1:15" s="10" customFormat="1" ht="22.5">
      <c r="A12" s="10">
        <v>6</v>
      </c>
      <c r="B12" s="10" t="s">
        <v>33</v>
      </c>
      <c r="C12" s="12" t="s">
        <v>34</v>
      </c>
      <c r="D12" s="10" t="s">
        <v>34</v>
      </c>
      <c r="E12" s="11" t="s">
        <v>35</v>
      </c>
      <c r="F12" s="11" t="s">
        <v>62</v>
      </c>
      <c r="G12" s="11">
        <f>348</f>
        <v>348</v>
      </c>
      <c r="H12" s="10" t="s">
        <v>52</v>
      </c>
      <c r="I12" s="10" t="s">
        <v>66</v>
      </c>
      <c r="J12" s="10" t="s">
        <v>36</v>
      </c>
      <c r="K12" s="10" t="s">
        <v>32</v>
      </c>
      <c r="L12" s="11" t="s">
        <v>22</v>
      </c>
      <c r="M12" s="14" t="s">
        <v>57</v>
      </c>
      <c r="N12" s="11" t="s">
        <v>58</v>
      </c>
      <c r="O12" s="12"/>
    </row>
    <row r="13" spans="1:15" s="10" customFormat="1" ht="22.5">
      <c r="A13" s="19">
        <v>7</v>
      </c>
      <c r="B13" s="19" t="s">
        <v>28</v>
      </c>
      <c r="C13" s="20" t="s">
        <v>29</v>
      </c>
      <c r="D13" s="19" t="s">
        <v>30</v>
      </c>
      <c r="E13" s="21" t="s">
        <v>26</v>
      </c>
      <c r="F13" s="21">
        <v>101</v>
      </c>
      <c r="G13" s="21">
        <f>285</f>
        <v>285</v>
      </c>
      <c r="H13" s="19" t="s">
        <v>69</v>
      </c>
      <c r="I13" s="19" t="s">
        <v>70</v>
      </c>
      <c r="J13" s="19" t="s">
        <v>31</v>
      </c>
      <c r="K13" s="19" t="s">
        <v>32</v>
      </c>
      <c r="L13" s="21" t="s">
        <v>22</v>
      </c>
      <c r="M13" s="22" t="s">
        <v>57</v>
      </c>
      <c r="N13" s="21" t="s">
        <v>58</v>
      </c>
      <c r="O13" s="20" t="s">
        <v>71</v>
      </c>
    </row>
    <row r="14" spans="1:15" s="10" customFormat="1" ht="33.75">
      <c r="A14" s="10">
        <v>8</v>
      </c>
      <c r="B14" s="10" t="s">
        <v>60</v>
      </c>
      <c r="C14" s="12" t="s">
        <v>64</v>
      </c>
      <c r="D14" s="10" t="s">
        <v>50</v>
      </c>
      <c r="E14" s="11" t="s">
        <v>51</v>
      </c>
      <c r="F14" s="11" t="s">
        <v>61</v>
      </c>
      <c r="G14" s="11">
        <f>855</f>
        <v>855</v>
      </c>
      <c r="H14" s="10" t="s">
        <v>52</v>
      </c>
      <c r="I14" s="10" t="s">
        <v>53</v>
      </c>
      <c r="J14" s="10" t="s">
        <v>54</v>
      </c>
      <c r="K14" s="10" t="s">
        <v>49</v>
      </c>
      <c r="L14" s="11" t="s">
        <v>22</v>
      </c>
      <c r="M14" s="14" t="s">
        <v>57</v>
      </c>
      <c r="N14" s="11" t="s">
        <v>58</v>
      </c>
      <c r="O14" s="12"/>
    </row>
    <row r="15" spans="1:15" s="13" customFormat="1" ht="22.5">
      <c r="A15" s="10">
        <v>9</v>
      </c>
      <c r="B15" s="13" t="s">
        <v>37</v>
      </c>
      <c r="C15" s="15" t="s">
        <v>38</v>
      </c>
      <c r="D15" s="13" t="s">
        <v>39</v>
      </c>
      <c r="E15" s="14" t="s">
        <v>40</v>
      </c>
      <c r="F15" s="14">
        <v>1</v>
      </c>
      <c r="G15" s="14">
        <f>425</f>
        <v>425</v>
      </c>
      <c r="H15" s="13" t="s">
        <v>69</v>
      </c>
      <c r="I15" s="13" t="s">
        <v>66</v>
      </c>
      <c r="J15" s="13" t="s">
        <v>31</v>
      </c>
      <c r="K15" s="13" t="s">
        <v>32</v>
      </c>
      <c r="L15" s="14" t="s">
        <v>22</v>
      </c>
      <c r="M15" s="14" t="s">
        <v>57</v>
      </c>
      <c r="N15" s="11" t="s">
        <v>58</v>
      </c>
      <c r="O15" s="15"/>
    </row>
    <row r="16" spans="1:15" s="13" customFormat="1" ht="22.5">
      <c r="A16" s="10">
        <v>10</v>
      </c>
      <c r="B16" s="13" t="s">
        <v>37</v>
      </c>
      <c r="C16" s="15" t="s">
        <v>38</v>
      </c>
      <c r="D16" s="13" t="s">
        <v>39</v>
      </c>
      <c r="E16" s="14" t="s">
        <v>40</v>
      </c>
      <c r="F16" s="14">
        <v>2</v>
      </c>
      <c r="G16" s="14">
        <f>425</f>
        <v>425</v>
      </c>
      <c r="H16" s="13" t="s">
        <v>69</v>
      </c>
      <c r="I16" s="13" t="s">
        <v>66</v>
      </c>
      <c r="J16" s="13" t="s">
        <v>31</v>
      </c>
      <c r="K16" s="13" t="s">
        <v>32</v>
      </c>
      <c r="L16" s="14" t="s">
        <v>22</v>
      </c>
      <c r="M16" s="14" t="s">
        <v>57</v>
      </c>
      <c r="N16" s="11" t="s">
        <v>58</v>
      </c>
      <c r="O16" s="15"/>
    </row>
  </sheetData>
  <printOptions/>
  <pageMargins left="0.75" right="0.75" top="1" bottom="1" header="0.5" footer="0.5"/>
  <pageSetup fitToHeight="50" fitToWidth="1" horizontalDpi="300" verticalDpi="300" orientation="landscape" scale="80" r:id="rId1"/>
  <headerFooter alignWithMargins="0">
    <oddHeader>&amp;L&amp;F</oddHeader>
    <oddFooter>&amp;L&amp;P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EPA or Contractor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Win95workstation</dc:creator>
  <cp:keywords/>
  <dc:description/>
  <cp:lastModifiedBy>Win95workstation</cp:lastModifiedBy>
  <cp:lastPrinted>1999-02-19T15:23:04Z</cp:lastPrinted>
  <dcterms:created xsi:type="dcterms:W3CDTF">1999-02-02T19:56:15Z</dcterms:created>
  <cp:category/>
  <cp:version/>
  <cp:contentType/>
  <cp:contentStatus/>
</cp:coreProperties>
</file>